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F15" i="1"/>
  <c r="E15" i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<sst xmlns="http://schemas.openxmlformats.org/spreadsheetml/2006/main" count="27" uniqueCount="27">
  <si>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</si>
  <si>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OCAK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</si>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</sst>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2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59" workbookViewId="0">
      <selection activeCell="B8" sqref="B8"/>
    </sheetView>
  </sheetViews>
  <sheetFormatPr defaultColWidth="32.54296875" defaultRowHeight="14.5" x14ac:dyDescent="0.35"/>
  <cols>
    <col min="1" max="1" width="16.81640625" style="1" bestFit="1" customWidth="1"/>
    <col min="2" max="2" width="32.26953125" style="1" bestFit="1" customWidth="1"/>
    <col min="3" max="3" width="31.90625" style="1" bestFit="1" customWidth="1"/>
    <col min="4" max="4" width="27.1796875" style="1" bestFit="1" customWidth="1"/>
    <col min="5" max="5" width="29.6328125" style="1" bestFit="1" customWidth="1"/>
    <col min="6" max="6" width="30.36328125" style="1" bestFit="1" customWidth="1"/>
    <col min="7" max="7" width="30.453125" style="1" bestFit="1" customWidth="1"/>
    <col min="8" max="16384" width="32.54296875" style="1"/>
  </cols>
  <sheetData>
    <row r="1" spans="1:8" x14ac:dyDescent="0.35">
      <c r="B1" s="2"/>
      <c r="D1" s="2"/>
    </row>
    <row r="2" spans="1:8" x14ac:dyDescent="0.35">
      <c r="A2" s="3" t="s">
        <v>0</v>
      </c>
      <c r="B2" s="3"/>
      <c r="C2" s="3"/>
      <c r="D2" s="3"/>
      <c r="E2" s="3"/>
      <c r="F2" s="3"/>
      <c r="G2" s="3"/>
    </row>
    <row r="3" spans="1:8" x14ac:dyDescent="0.35">
      <c r="A3" s="3"/>
      <c r="B3" s="3"/>
      <c r="C3" s="3"/>
      <c r="D3" s="3"/>
      <c r="E3" s="3"/>
      <c r="F3" s="3"/>
      <c r="G3" s="3"/>
    </row>
    <row r="4" spans="1:8" x14ac:dyDescent="0.35">
      <c r="A4" s="3"/>
      <c r="B4" s="3"/>
      <c r="C4" s="3"/>
      <c r="D4" s="3"/>
      <c r="E4" s="3"/>
      <c r="F4" s="3"/>
      <c r="G4" s="3"/>
    </row>
    <row r="5" spans="1:8" x14ac:dyDescent="0.35">
      <c r="A5" s="3"/>
      <c r="B5" s="3"/>
      <c r="C5" s="3"/>
      <c r="D5" s="3"/>
      <c r="E5" s="3"/>
      <c r="F5" s="3"/>
      <c r="G5" s="3"/>
    </row>
    <row r="6" spans="1:8" ht="15.5" x14ac:dyDescent="0.35">
      <c r="A6" s="4"/>
      <c r="B6" s="4"/>
      <c r="C6" s="4"/>
      <c r="D6" s="4"/>
      <c r="E6" s="4"/>
      <c r="F6" s="4"/>
      <c r="G6" s="4"/>
    </row>
    <row r="7" spans="1:8" x14ac:dyDescent="0.35">
      <c r="A7" s="5" t="s">
        <v>1</v>
      </c>
      <c r="B7" s="5"/>
      <c r="C7" s="5"/>
      <c r="D7" s="5"/>
      <c r="E7" s="5"/>
      <c r="F7" s="5"/>
      <c r="G7" s="5"/>
    </row>
    <row r="8" spans="1:8" ht="29" x14ac:dyDescent="0.35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</row>
    <row r="9" spans="1:8" ht="29" x14ac:dyDescent="0.35">
      <c r="A9" s="6" t="s">
        <v>9</v>
      </c>
      <c r="B9" s="7" t="s">
        <v>10</v>
      </c>
      <c r="C9" s="8">
        <v>6417</v>
      </c>
      <c r="D9" s="7">
        <v>6173</v>
      </c>
      <c r="E9" s="9">
        <f>C9-D9</f>
        <v>244</v>
      </c>
      <c r="F9" s="10">
        <f>E9/C9</f>
        <v>3.8023998753311514E-2</v>
      </c>
      <c r="G9" s="11">
        <v>14280</v>
      </c>
      <c r="H9" s="12"/>
    </row>
    <row r="10" spans="1:8" x14ac:dyDescent="0.35">
      <c r="A10" s="6" t="s">
        <v>11</v>
      </c>
      <c r="B10" s="7" t="s">
        <v>12</v>
      </c>
      <c r="C10" s="8">
        <v>24075</v>
      </c>
      <c r="D10" s="7">
        <v>24030</v>
      </c>
      <c r="E10" s="9">
        <f t="shared" ref="E10:E17" si="0">C10-D10</f>
        <v>45</v>
      </c>
      <c r="F10" s="10">
        <f t="shared" ref="F10:F17" si="1">E10/C10</f>
        <v>1.869158878504673E-3</v>
      </c>
      <c r="G10" s="11">
        <v>2080</v>
      </c>
      <c r="H10" s="12"/>
    </row>
    <row r="11" spans="1:8" ht="29" x14ac:dyDescent="0.35">
      <c r="A11" s="6" t="s">
        <v>13</v>
      </c>
      <c r="B11" s="7" t="s">
        <v>14</v>
      </c>
      <c r="C11" s="8">
        <v>8465</v>
      </c>
      <c r="D11" s="7">
        <v>8388</v>
      </c>
      <c r="E11" s="9">
        <f t="shared" si="0"/>
        <v>77</v>
      </c>
      <c r="F11" s="10">
        <f t="shared" si="1"/>
        <v>9.0962787950383938E-3</v>
      </c>
      <c r="G11" s="11">
        <v>3840</v>
      </c>
      <c r="H11" s="12"/>
    </row>
    <row r="12" spans="1:8" ht="29" x14ac:dyDescent="0.35">
      <c r="A12" s="6" t="s">
        <v>15</v>
      </c>
      <c r="B12" s="7" t="s">
        <v>16</v>
      </c>
      <c r="C12" s="8">
        <v>131</v>
      </c>
      <c r="D12" s="7">
        <v>124</v>
      </c>
      <c r="E12" s="9">
        <f t="shared" si="0"/>
        <v>7</v>
      </c>
      <c r="F12" s="10">
        <f t="shared" si="1"/>
        <v>5.3435114503816793E-2</v>
      </c>
      <c r="G12" s="11">
        <v>280</v>
      </c>
      <c r="H12" s="12"/>
    </row>
    <row r="13" spans="1:8" x14ac:dyDescent="0.35">
      <c r="A13" s="6" t="s">
        <v>17</v>
      </c>
      <c r="B13" s="7" t="s">
        <v>18</v>
      </c>
      <c r="C13" s="8">
        <v>107</v>
      </c>
      <c r="D13" s="7">
        <v>106</v>
      </c>
      <c r="E13" s="9">
        <f t="shared" si="0"/>
        <v>1</v>
      </c>
      <c r="F13" s="10">
        <f t="shared" si="1"/>
        <v>9.3457943925233638E-3</v>
      </c>
      <c r="G13" s="11">
        <v>66.740000000000009</v>
      </c>
      <c r="H13" s="12"/>
    </row>
    <row r="14" spans="1:8" x14ac:dyDescent="0.35">
      <c r="A14" s="6" t="s">
        <v>19</v>
      </c>
      <c r="B14" s="7" t="s">
        <v>20</v>
      </c>
      <c r="C14" s="8">
        <v>15525</v>
      </c>
      <c r="D14" s="7">
        <v>15485</v>
      </c>
      <c r="E14" s="9">
        <f t="shared" si="0"/>
        <v>40</v>
      </c>
      <c r="F14" s="10">
        <f t="shared" si="1"/>
        <v>2.5764895330112722E-3</v>
      </c>
      <c r="G14" s="11">
        <v>4481.4199999999992</v>
      </c>
      <c r="H14" s="12"/>
    </row>
    <row r="15" spans="1:8" x14ac:dyDescent="0.35">
      <c r="A15" s="6" t="s">
        <v>21</v>
      </c>
      <c r="B15" s="7" t="s">
        <v>22</v>
      </c>
      <c r="C15" s="8">
        <v>24271</v>
      </c>
      <c r="D15" s="7">
        <v>24271</v>
      </c>
      <c r="E15" s="9">
        <f t="shared" si="0"/>
        <v>0</v>
      </c>
      <c r="F15" s="10">
        <f t="shared" si="1"/>
        <v>0</v>
      </c>
      <c r="G15" s="11"/>
      <c r="H15" s="12"/>
    </row>
    <row r="16" spans="1:8" x14ac:dyDescent="0.35">
      <c r="A16" s="6" t="s">
        <v>23</v>
      </c>
      <c r="B16" s="7" t="s">
        <v>24</v>
      </c>
      <c r="C16" s="8">
        <v>25249</v>
      </c>
      <c r="D16" s="7">
        <v>25248</v>
      </c>
      <c r="E16" s="9">
        <f t="shared" si="0"/>
        <v>1</v>
      </c>
      <c r="F16" s="10">
        <f t="shared" si="1"/>
        <v>3.9605528931838884E-5</v>
      </c>
      <c r="G16" s="11">
        <v>40</v>
      </c>
      <c r="H16" s="12"/>
    </row>
    <row r="17" spans="1:8" x14ac:dyDescent="0.35">
      <c r="A17" s="6" t="s">
        <v>25</v>
      </c>
      <c r="B17" s="7" t="s">
        <v>26</v>
      </c>
      <c r="C17" s="8">
        <v>2</v>
      </c>
      <c r="D17" s="7">
        <v>2</v>
      </c>
      <c r="E17" s="9">
        <f t="shared" si="0"/>
        <v>0</v>
      </c>
      <c r="F17" s="10">
        <f t="shared" si="1"/>
        <v>0</v>
      </c>
      <c r="G17" s="11"/>
      <c r="H17" s="12"/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60e5817c-1375-4020-b308-edd903c91ce6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21:31</vt:lpwstr>
  </property>
  <property fmtid="{D5CDD505-2E9C-101B-9397-08002B2CF9AE}" pid="5" name="LastClassifiedDate">
    <vt:lpwstr>31.01.2022, 21:31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